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lipe\Desktop\"/>
    </mc:Choice>
  </mc:AlternateContent>
  <bookViews>
    <workbookView xWindow="0" yWindow="0" windowWidth="28800" windowHeight="11910" xr2:uid="{7707F8F2-AE3F-45BE-96BE-C737FEA2BCC7}"/>
  </bookViews>
  <sheets>
    <sheet name="Planilh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13" i="1"/>
  <c r="E14" i="1"/>
  <c r="E15" i="1"/>
  <c r="E16" i="1"/>
  <c r="E17" i="1"/>
  <c r="E18" i="1"/>
  <c r="E19" i="1"/>
  <c r="E20" i="1"/>
  <c r="E21" i="1"/>
  <c r="E22" i="1"/>
  <c r="E23" i="1"/>
  <c r="E8" i="1"/>
  <c r="D9" i="1"/>
  <c r="E9" i="1" s="1"/>
  <c r="D10" i="1"/>
  <c r="E10" i="1" s="1"/>
  <c r="D11" i="1"/>
  <c r="E11" i="1" s="1"/>
  <c r="D12" i="1"/>
  <c r="E12" i="1" s="1"/>
  <c r="D13" i="1"/>
  <c r="D14" i="1"/>
  <c r="D15" i="1"/>
  <c r="D16" i="1"/>
  <c r="D17" i="1"/>
  <c r="D18" i="1"/>
  <c r="D19" i="1"/>
  <c r="D20" i="1"/>
  <c r="D21" i="1"/>
  <c r="D22" i="1"/>
  <c r="D23" i="1"/>
  <c r="D8" i="1"/>
  <c r="F3" i="1" l="1"/>
</calcChain>
</file>

<file path=xl/sharedStrings.xml><?xml version="1.0" encoding="utf-8"?>
<sst xmlns="http://schemas.openxmlformats.org/spreadsheetml/2006/main" count="11" uniqueCount="11">
  <si>
    <t>Nx</t>
  </si>
  <si>
    <t>A</t>
  </si>
  <si>
    <t>B</t>
  </si>
  <si>
    <t>Linha</t>
  </si>
  <si>
    <t>dy(mm)</t>
  </si>
  <si>
    <t>Diam. (mm)</t>
  </si>
  <si>
    <t>Área (cm²)</t>
  </si>
  <si>
    <t>Mom. Estático</t>
  </si>
  <si>
    <t>Momento Estático Superior</t>
  </si>
  <si>
    <t>Momento Estático Inferior</t>
  </si>
  <si>
    <t>y (cm)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</si>
</sst>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16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4CEEE-A162-4D6E-9177-3699157F0054}">
  <dimension ref="A2:F23"/>
  <sheetViews>
    <sheetView tabSelected="1" workbookViewId="0">
      <selection activeCell="H2" sqref="H2"/>
    </sheetView>
  </sheetViews>
  <sheetFormatPr defaultRowHeight="15" x14ac:dyDescent="0.25"/>
  <cols>
    <col min="3" max="3" width="11.42578125" bestFit="1" customWidth="1"/>
    <col min="4" max="4" width="10.28515625" bestFit="1" customWidth="1"/>
    <col min="5" max="5" width="15.85546875" customWidth="1"/>
  </cols>
  <sheetData>
    <row r="2" spans="1:6" x14ac:dyDescent="0.25">
      <c r="A2" t="s">
        <v>1</v>
      </c>
      <c r="B2">
        <v>100</v>
      </c>
      <c r="D2" s="2" t="s">
        <v>10</v>
      </c>
      <c r="E2" s="2"/>
      <c r="F2">
        <v>4.8899999999999997</v>
      </c>
    </row>
    <row r="3" spans="1:6" x14ac:dyDescent="0.25">
      <c r="A3" t="s">
        <v>2</v>
      </c>
      <c r="B3">
        <v>300</v>
      </c>
      <c r="D3" t="s">
        <v>8</v>
      </c>
      <c r="F3" s="3">
        <f>SUM(E8:E23)</f>
        <v>179.62118828752716</v>
      </c>
    </row>
    <row r="4" spans="1:6" x14ac:dyDescent="0.25">
      <c r="A4" t="s">
        <v>0</v>
      </c>
      <c r="B4">
        <v>3</v>
      </c>
      <c r="D4" t="s">
        <v>9</v>
      </c>
      <c r="F4" s="3">
        <f>((B2/10)*F2^2)/2</f>
        <v>119.56049999999998</v>
      </c>
    </row>
    <row r="7" spans="1:6" x14ac:dyDescent="0.25">
      <c r="A7" t="s">
        <v>3</v>
      </c>
      <c r="B7" t="s">
        <v>4</v>
      </c>
      <c r="C7" t="s">
        <v>5</v>
      </c>
      <c r="D7" t="s">
        <v>6</v>
      </c>
      <c r="E7" t="s">
        <v>7</v>
      </c>
    </row>
    <row r="8" spans="1:6" x14ac:dyDescent="0.25">
      <c r="A8">
        <v>1</v>
      </c>
      <c r="B8">
        <v>25</v>
      </c>
      <c r="C8">
        <v>12</v>
      </c>
      <c r="D8" s="1">
        <f>IF(C8="","",((((C8/10)^2)*PI())/4)*$B$4)</f>
        <v>3.3929200658769769</v>
      </c>
      <c r="E8" s="3">
        <f>IF(B8="","",IF(B8&lt;$B$3/6,0,((B8/10)-$F$2)*D8))</f>
        <v>0</v>
      </c>
    </row>
    <row r="9" spans="1:6" x14ac:dyDescent="0.25">
      <c r="A9">
        <v>2</v>
      </c>
      <c r="B9">
        <v>75</v>
      </c>
      <c r="C9">
        <v>12</v>
      </c>
      <c r="D9" s="1">
        <f t="shared" ref="D9:D23" si="0">IF(C9="","",((((C9/10)^2)*PI())/4)*$B$4)</f>
        <v>3.3929200658769769</v>
      </c>
      <c r="E9" s="3">
        <f t="shared" ref="E9:E23" si="1">IF(B9="","",IF(B9&lt;$B$3/6,0,((B9/10)-$F$2)*D9))</f>
        <v>8.8555213719389112</v>
      </c>
    </row>
    <row r="10" spans="1:6" x14ac:dyDescent="0.25">
      <c r="A10">
        <v>3</v>
      </c>
      <c r="B10">
        <v>150</v>
      </c>
      <c r="C10">
        <v>12</v>
      </c>
      <c r="D10" s="1">
        <f t="shared" si="0"/>
        <v>3.3929200658769769</v>
      </c>
      <c r="E10" s="3">
        <f t="shared" si="1"/>
        <v>34.302421866016232</v>
      </c>
    </row>
    <row r="11" spans="1:6" x14ac:dyDescent="0.25">
      <c r="A11">
        <v>4</v>
      </c>
      <c r="B11">
        <v>225</v>
      </c>
      <c r="C11">
        <v>12</v>
      </c>
      <c r="D11" s="1">
        <f t="shared" si="0"/>
        <v>3.3929200658769769</v>
      </c>
      <c r="E11" s="3">
        <f t="shared" si="1"/>
        <v>59.749322360093565</v>
      </c>
    </row>
    <row r="12" spans="1:6" x14ac:dyDescent="0.25">
      <c r="A12">
        <v>5</v>
      </c>
      <c r="B12">
        <v>275</v>
      </c>
      <c r="C12">
        <v>12</v>
      </c>
      <c r="D12" s="1">
        <f t="shared" si="0"/>
        <v>3.3929200658769769</v>
      </c>
      <c r="E12" s="3">
        <f t="shared" si="1"/>
        <v>76.713922689478451</v>
      </c>
    </row>
    <row r="13" spans="1:6" x14ac:dyDescent="0.25">
      <c r="A13">
        <v>6</v>
      </c>
      <c r="D13" s="1" t="str">
        <f t="shared" si="0"/>
        <v/>
      </c>
      <c r="E13" s="3" t="str">
        <f t="shared" si="1"/>
        <v/>
      </c>
    </row>
    <row r="14" spans="1:6" x14ac:dyDescent="0.25">
      <c r="A14">
        <v>7</v>
      </c>
      <c r="D14" s="1" t="str">
        <f t="shared" si="0"/>
        <v/>
      </c>
      <c r="E14" s="3" t="str">
        <f t="shared" si="1"/>
        <v/>
      </c>
    </row>
    <row r="15" spans="1:6" x14ac:dyDescent="0.25">
      <c r="A15">
        <v>8</v>
      </c>
      <c r="D15" s="1" t="str">
        <f t="shared" si="0"/>
        <v/>
      </c>
      <c r="E15" s="3" t="str">
        <f t="shared" si="1"/>
        <v/>
      </c>
    </row>
    <row r="16" spans="1:6" x14ac:dyDescent="0.25">
      <c r="A16">
        <v>9</v>
      </c>
      <c r="D16" s="1" t="str">
        <f t="shared" si="0"/>
        <v/>
      </c>
      <c r="E16" s="3" t="str">
        <f t="shared" si="1"/>
        <v/>
      </c>
    </row>
    <row r="17" spans="1:5" x14ac:dyDescent="0.25">
      <c r="A17">
        <v>10</v>
      </c>
      <c r="D17" s="1" t="str">
        <f t="shared" si="0"/>
        <v/>
      </c>
      <c r="E17" s="3" t="str">
        <f t="shared" si="1"/>
        <v/>
      </c>
    </row>
    <row r="18" spans="1:5" x14ac:dyDescent="0.25">
      <c r="A18">
        <v>11</v>
      </c>
      <c r="D18" s="1" t="str">
        <f t="shared" si="0"/>
        <v/>
      </c>
      <c r="E18" s="3" t="str">
        <f t="shared" si="1"/>
        <v/>
      </c>
    </row>
    <row r="19" spans="1:5" x14ac:dyDescent="0.25">
      <c r="A19">
        <v>12</v>
      </c>
      <c r="D19" s="1" t="str">
        <f t="shared" si="0"/>
        <v/>
      </c>
      <c r="E19" s="3" t="str">
        <f t="shared" si="1"/>
        <v/>
      </c>
    </row>
    <row r="20" spans="1:5" x14ac:dyDescent="0.25">
      <c r="A20">
        <v>12</v>
      </c>
      <c r="D20" s="1" t="str">
        <f t="shared" si="0"/>
        <v/>
      </c>
      <c r="E20" s="3" t="str">
        <f t="shared" si="1"/>
        <v/>
      </c>
    </row>
    <row r="21" spans="1:5" x14ac:dyDescent="0.25">
      <c r="A21">
        <v>14</v>
      </c>
      <c r="D21" s="1" t="str">
        <f t="shared" si="0"/>
        <v/>
      </c>
      <c r="E21" s="3" t="str">
        <f t="shared" si="1"/>
        <v/>
      </c>
    </row>
    <row r="22" spans="1:5" x14ac:dyDescent="0.25">
      <c r="A22">
        <v>15</v>
      </c>
      <c r="D22" s="1" t="str">
        <f t="shared" si="0"/>
        <v/>
      </c>
      <c r="E22" s="3" t="str">
        <f t="shared" si="1"/>
        <v/>
      </c>
    </row>
    <row r="23" spans="1:5" x14ac:dyDescent="0.25">
      <c r="A23">
        <v>16</v>
      </c>
      <c r="D23" s="1" t="str">
        <f t="shared" si="0"/>
        <v/>
      </c>
      <c r="E23" s="3" t="str">
        <f t="shared" si="1"/>
        <v/>
      </c>
    </row>
  </sheetData>
  <mergeCells count="1">
    <mergeCell ref="D2:E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</dc:creator>
  <cp:lastModifiedBy>Felipe</cp:lastModifiedBy>
  <dcterms:created xsi:type="dcterms:W3CDTF">2017-10-18T14:10:48Z</dcterms:created>
  <dcterms:modified xsi:type="dcterms:W3CDTF">2017-10-18T14:27:06Z</dcterms:modified>
</cp:coreProperties>
</file>